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Zamki do szaf serwerowych/Nowy folder/"/>
    </mc:Choice>
  </mc:AlternateContent>
  <xr:revisionPtr revIDLastSave="48" documentId="8_{CA76EB8E-EE74-4ED1-A7D9-5874A99FD799}" xr6:coauthVersionLast="47" xr6:coauthVersionMax="47" xr10:uidLastSave="{1C19E1ED-F1FC-49C4-A8D4-560B555DF693}"/>
  <bookViews>
    <workbookView xWindow="-108" yWindow="-108" windowWidth="23256" windowHeight="12576" xr2:uid="{7F86D5D4-17DD-476E-831E-681499F509B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6" i="1"/>
  <c r="C5" i="1"/>
  <c r="C4" i="1"/>
  <c r="G5" i="1"/>
  <c r="F5" i="1" s="1"/>
  <c r="G4" i="1"/>
  <c r="F4" i="1" s="1"/>
</calcChain>
</file>

<file path=xl/sharedStrings.xml><?xml version="1.0" encoding="utf-8"?>
<sst xmlns="http://schemas.openxmlformats.org/spreadsheetml/2006/main" count="14" uniqueCount="14">
  <si>
    <t>Lp.</t>
  </si>
  <si>
    <t>Przedmiot zamówienia</t>
  </si>
  <si>
    <t>Cena jednostkowa netto</t>
  </si>
  <si>
    <t>Cena jednostkowa brutto</t>
  </si>
  <si>
    <t>Wartość zamówienia netto</t>
  </si>
  <si>
    <t>Wartość zamówienia  brutto</t>
  </si>
  <si>
    <t xml:space="preserve">Zamek kasetowy 19/11 mm z ryglem odgiętym typ EURO-LOCKS F485   </t>
  </si>
  <si>
    <t xml:space="preserve">Wkładka zamka meblowego typ 23100, 23500 cylinder   </t>
  </si>
  <si>
    <t>Liczba sztuk</t>
  </si>
  <si>
    <t>Załącznik nr 2- Wycena</t>
  </si>
  <si>
    <t>Część I</t>
  </si>
  <si>
    <t>Część II</t>
  </si>
  <si>
    <t>Wykonanie uszczelnienia pomieszczenia technicznego, gaszonego gazem HFC-227ea, w serwerowni  Centrum e-Zdrowia w Warszawie.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</si>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</sst>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3CC1-7CDD-4611-A6C6-992378EDB7E0}">
  <dimension ref="A1:G10"/>
  <sheetViews>
    <sheetView tabSelected="1" workbookViewId="0">
      <selection activeCell="C10" sqref="C10"/>
    </sheetView>
  </sheetViews>
  <sheetFormatPr defaultRowHeight="14.4" x14ac:dyDescent="0.3"/>
  <cols>
    <col min="2" max="2" width="36.5546875" customWidth="1"/>
    <col min="3" max="5" width="13.88671875" customWidth="1"/>
    <col min="6" max="6" width="19.21875" customWidth="1"/>
    <col min="7" max="7" width="30.6640625" customWidth="1"/>
  </cols>
  <sheetData>
    <row r="1" spans="1:7" x14ac:dyDescent="0.3">
      <c r="A1" s="1"/>
      <c r="B1" s="1"/>
      <c r="C1" s="1"/>
      <c r="D1" s="1"/>
      <c r="E1" s="1"/>
      <c r="F1" s="1"/>
      <c r="G1" s="7" t="s">
        <v>9</v>
      </c>
    </row>
    <row r="2" spans="1:7" ht="43.2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8</v>
      </c>
      <c r="F2" s="8" t="s">
        <v>4</v>
      </c>
      <c r="G2" s="8" t="s">
        <v>5</v>
      </c>
    </row>
    <row r="3" spans="1:7" x14ac:dyDescent="0.3">
      <c r="A3" s="9"/>
      <c r="B3" s="9" t="s">
        <v>10</v>
      </c>
      <c r="C3" s="9"/>
      <c r="D3" s="9"/>
      <c r="E3" s="9"/>
      <c r="F3" s="9"/>
      <c r="G3" s="9"/>
    </row>
    <row r="4" spans="1:7" ht="46.2" customHeight="1" x14ac:dyDescent="0.3">
      <c r="A4" s="3">
        <v>1</v>
      </c>
      <c r="B4" s="4" t="s">
        <v>6</v>
      </c>
      <c r="C4" s="5">
        <f>D4/1.23</f>
        <v>0</v>
      </c>
      <c r="D4" s="5"/>
      <c r="E4" s="6">
        <v>70</v>
      </c>
      <c r="F4" s="5">
        <f>G4/1.23</f>
        <v>0</v>
      </c>
      <c r="G4" s="5">
        <f>D4*E4</f>
        <v>0</v>
      </c>
    </row>
    <row r="5" spans="1:7" ht="32.4" customHeight="1" x14ac:dyDescent="0.3">
      <c r="A5" s="10">
        <v>2</v>
      </c>
      <c r="B5" s="11" t="s">
        <v>7</v>
      </c>
      <c r="C5" s="12">
        <f>D5/1.23</f>
        <v>0</v>
      </c>
      <c r="D5" s="12"/>
      <c r="E5" s="13">
        <v>30</v>
      </c>
      <c r="F5" s="12">
        <f>G5/1.23</f>
        <v>0</v>
      </c>
      <c r="G5" s="12">
        <f>D5*E5</f>
        <v>0</v>
      </c>
    </row>
    <row r="6" spans="1:7" ht="32.4" customHeight="1" x14ac:dyDescent="0.3">
      <c r="A6" s="10"/>
      <c r="B6" s="18" t="s">
        <v>13</v>
      </c>
      <c r="C6" s="19"/>
      <c r="D6" s="19"/>
      <c r="E6" s="20"/>
      <c r="F6" s="12">
        <f>SUM(F4:F5)</f>
        <v>0</v>
      </c>
      <c r="G6" s="12">
        <f>SUM(G4:G5)</f>
        <v>0</v>
      </c>
    </row>
    <row r="7" spans="1:7" ht="18.600000000000001" customHeight="1" x14ac:dyDescent="0.3">
      <c r="A7" s="15"/>
      <c r="B7" s="16" t="s">
        <v>11</v>
      </c>
      <c r="C7" s="14"/>
      <c r="D7" s="14"/>
      <c r="E7" s="17"/>
      <c r="F7" s="14"/>
      <c r="G7" s="14"/>
    </row>
    <row r="8" spans="1:7" ht="70.8" customHeight="1" x14ac:dyDescent="0.3">
      <c r="A8" s="3">
        <v>3</v>
      </c>
      <c r="B8" s="4" t="s">
        <v>12</v>
      </c>
      <c r="C8" s="14"/>
      <c r="D8" s="14"/>
      <c r="E8" s="17"/>
      <c r="F8" s="5"/>
      <c r="G8" s="5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2022-08-25T13:12:56Z</dcterms:created>
  <dcterms:modified xsi:type="dcterms:W3CDTF">2022-10-31T10:26:06Z</dcterms:modified>
</cp:coreProperties>
</file>