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2_WPZ/_POSTĘPOWANIA/@DEST_KOLOKACJA/37987_Szacowanie nr 2/"/>
    </mc:Choice>
  </mc:AlternateContent>
  <xr:revisionPtr revIDLastSave="0" documentId="8_{297A3AB0-0200-4637-BF94-3586FFA57A56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G6" i="1"/>
  <c r="L6" i="1" l="1"/>
  <c r="K7" i="1"/>
  <c r="H9" i="1"/>
  <c r="H8" i="1"/>
  <c r="K4" i="1"/>
  <c r="G4" i="1" l="1"/>
  <c r="L4" i="1" s="1"/>
  <c r="L8" i="1" s="1"/>
  <c r="K5" i="1"/>
  <c r="K9" i="1" s="1"/>
  <c r="K8" i="1"/>
  <c r="D8" i="1"/>
  <c r="K10" i="1" l="1"/>
  <c r="D9" i="1"/>
  <c r="G5" i="1" l="1"/>
  <c r="L5" i="1" s="1"/>
  <c r="G7" i="1"/>
  <c r="L7" i="1" s="1"/>
  <c r="L9" i="1" l="1"/>
  <c r="L10" i="1" s="1"/>
  <c r="G9" i="1"/>
  <c r="G8" i="1"/>
  <c r="G10" i="1" l="1"/>
</calcChain>
</file>

<file path=xl/sharedStrings.xml><?xml version="1.0" encoding="utf-8"?>
<sst xmlns="http://schemas.openxmlformats.org/spreadsheetml/2006/main" count="32" uniqueCount="23">
  <si>
    <t>ilość szaf</t>
  </si>
  <si>
    <t>* kalkulacja wynagrodzenia musi obejmować wszystkie koszty związane z realizacją zamówienia, w tym koszt usługi relokacji, usługi kolokacji, usługi łączy dostępowych</t>
  </si>
  <si>
    <t>gwarantowane</t>
  </si>
  <si>
    <t>opcjonalne</t>
  </si>
  <si>
    <t>razem</t>
  </si>
  <si>
    <t>razem - zamówienie gwarantowane</t>
  </si>
  <si>
    <t>razem - zamówienie opcjonalne</t>
  </si>
  <si>
    <t>x</t>
  </si>
  <si>
    <t>Zamówienie</t>
  </si>
  <si>
    <t>Usługa Relokacji, Usługa Kolokacji infrastruktury techniczno-systemowej oraz Usługa Łączy dostępowych</t>
  </si>
  <si>
    <t>Razem</t>
  </si>
  <si>
    <t>Zakres</t>
  </si>
  <si>
    <t>Wymaganie</t>
  </si>
  <si>
    <t>miesięczny koszt energii elektrycznej dla 1 szafy przy poborze energii wynoszącym 4,2 kWh (zgodnie z pkt 4.15 OPZ) - w złotych brutto</t>
  </si>
  <si>
    <t xml:space="preserve">Magazynowanie szafy (opcja I.I) </t>
  </si>
  <si>
    <t>Usługa Kolokacji infrastruktury techniczno-systemowej oraz Usługa Łączy dostępowych dodatkowych szaf (opcja I.III)</t>
  </si>
  <si>
    <t>Zakres gwarantowany - 18 miesięcy</t>
  </si>
  <si>
    <t>Zakres opcjonalny - 18 miesięcy</t>
  </si>
  <si>
    <t>Przeniesienie szafy z magazynu na produkcję (opcja I.II)</t>
  </si>
  <si>
    <t>ilość miesięcy</t>
  </si>
  <si>
    <t>wynagrodzenie miesięczne w złotych brutto za 1 szafę*</t>
  </si>
  <si>
    <t>wartość wynagrodzenia w złotych brutto</t>
  </si>
  <si>
    <t>Łączna wartość w złotych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</si>
</sst>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164" fontId="0" fillId="2" borderId="9" xfId="1" applyNumberFormat="1" applyFont="1" applyFill="1" applyBorder="1" applyAlignment="1">
      <alignment horizontal="right" vertical="center"/>
    </xf>
    <xf numFmtId="164" fontId="0" fillId="2" borderId="10" xfId="0" applyNumberFormat="1" applyFill="1" applyBorder="1" applyAlignment="1">
      <alignment horizontal="right" vertical="center"/>
    </xf>
    <xf numFmtId="164" fontId="0" fillId="3" borderId="9" xfId="1" applyNumberFormat="1" applyFont="1" applyFill="1" applyBorder="1" applyAlignment="1">
      <alignment horizontal="right" vertical="center"/>
    </xf>
    <xf numFmtId="164" fontId="0" fillId="3" borderId="10" xfId="0" applyNumberFormat="1" applyFill="1" applyBorder="1" applyAlignment="1">
      <alignment horizontal="right" vertical="center"/>
    </xf>
    <xf numFmtId="164" fontId="0" fillId="2" borderId="2" xfId="0" applyNumberFormat="1" applyFill="1" applyBorder="1" applyAlignment="1">
      <alignment horizontal="right" vertical="center"/>
    </xf>
    <xf numFmtId="164" fontId="0" fillId="3" borderId="2" xfId="0" applyNumberFormat="1" applyFill="1" applyBorder="1" applyAlignment="1">
      <alignment horizontal="right" vertical="center"/>
    </xf>
    <xf numFmtId="164" fontId="0" fillId="2" borderId="13" xfId="0" applyNumberFormat="1" applyFill="1" applyBorder="1" applyAlignment="1">
      <alignment horizontal="right" vertical="center"/>
    </xf>
    <xf numFmtId="164" fontId="0" fillId="3" borderId="13" xfId="0" applyNumberForma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0" fillId="3" borderId="24" xfId="1" applyNumberFormat="1" applyFont="1" applyFill="1" applyBorder="1" applyAlignment="1">
      <alignment horizontal="right" vertical="center"/>
    </xf>
    <xf numFmtId="0" fontId="0" fillId="3" borderId="25" xfId="0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right" vertical="center"/>
    </xf>
    <xf numFmtId="164" fontId="0" fillId="3" borderId="26" xfId="0" applyNumberFormat="1" applyFill="1" applyBorder="1" applyAlignment="1">
      <alignment horizontal="right" vertical="center"/>
    </xf>
    <xf numFmtId="164" fontId="0" fillId="3" borderId="27" xfId="0" applyNumberFormat="1" applyFill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32" xfId="0" applyFont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right" vertical="center"/>
    </xf>
    <xf numFmtId="164" fontId="0" fillId="3" borderId="3" xfId="1" applyNumberFormat="1" applyFont="1" applyFill="1" applyBorder="1" applyAlignment="1">
      <alignment horizontal="right" vertical="center"/>
    </xf>
    <xf numFmtId="164" fontId="0" fillId="3" borderId="5" xfId="1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J14" sqref="J14"/>
    </sheetView>
  </sheetViews>
  <sheetFormatPr defaultRowHeight="14.5" x14ac:dyDescent="0.35"/>
  <cols>
    <col min="1" max="1" width="14.81640625" customWidth="1"/>
    <col min="2" max="2" width="32" customWidth="1"/>
    <col min="3" max="3" width="16.81640625" customWidth="1"/>
    <col min="4" max="5" width="24.453125" customWidth="1"/>
    <col min="6" max="6" width="21.90625" customWidth="1"/>
    <col min="7" max="8" width="18.453125" customWidth="1"/>
    <col min="9" max="9" width="21.7265625" customWidth="1"/>
    <col min="10" max="10" width="16.90625" customWidth="1"/>
    <col min="11" max="11" width="23.36328125" customWidth="1"/>
    <col min="12" max="12" width="18.26953125" customWidth="1"/>
  </cols>
  <sheetData>
    <row r="1" spans="1:12" ht="15" thickBot="1" x14ac:dyDescent="0.4"/>
    <row r="2" spans="1:12" ht="15" thickBot="1" x14ac:dyDescent="0.4">
      <c r="A2" s="36" t="s">
        <v>11</v>
      </c>
      <c r="B2" s="38"/>
      <c r="C2" s="39"/>
      <c r="D2" s="36" t="s">
        <v>16</v>
      </c>
      <c r="E2" s="37"/>
      <c r="F2" s="38"/>
      <c r="G2" s="39"/>
      <c r="H2" s="36" t="s">
        <v>17</v>
      </c>
      <c r="I2" s="37"/>
      <c r="J2" s="38"/>
      <c r="K2" s="40"/>
      <c r="L2" s="17" t="s">
        <v>10</v>
      </c>
    </row>
    <row r="3" spans="1:12" ht="87" x14ac:dyDescent="0.35">
      <c r="A3" s="14" t="s">
        <v>8</v>
      </c>
      <c r="B3" s="15" t="s">
        <v>12</v>
      </c>
      <c r="C3" s="20" t="s">
        <v>0</v>
      </c>
      <c r="D3" s="21" t="s">
        <v>20</v>
      </c>
      <c r="E3" s="32" t="s">
        <v>13</v>
      </c>
      <c r="F3" s="22" t="s">
        <v>19</v>
      </c>
      <c r="G3" s="23" t="s">
        <v>21</v>
      </c>
      <c r="H3" s="21" t="s">
        <v>20</v>
      </c>
      <c r="I3" s="32" t="s">
        <v>13</v>
      </c>
      <c r="J3" s="22" t="s">
        <v>19</v>
      </c>
      <c r="K3" s="23" t="s">
        <v>21</v>
      </c>
      <c r="L3" s="16" t="s">
        <v>22</v>
      </c>
    </row>
    <row r="4" spans="1:12" ht="58" x14ac:dyDescent="0.35">
      <c r="A4" s="5" t="s">
        <v>2</v>
      </c>
      <c r="B4" s="1" t="s">
        <v>9</v>
      </c>
      <c r="C4" s="19">
        <v>24</v>
      </c>
      <c r="D4" s="6"/>
      <c r="E4" s="33"/>
      <c r="F4" s="2">
        <v>18</v>
      </c>
      <c r="G4" s="10">
        <f>C4*D4*F4</f>
        <v>0</v>
      </c>
      <c r="H4" s="6"/>
      <c r="I4" s="33"/>
      <c r="J4" s="2">
        <v>18</v>
      </c>
      <c r="K4" s="7">
        <f>C4*H4*J4</f>
        <v>0</v>
      </c>
      <c r="L4" s="12">
        <f>G4+K4</f>
        <v>0</v>
      </c>
    </row>
    <row r="5" spans="1:12" ht="41.5" customHeight="1" x14ac:dyDescent="0.35">
      <c r="A5" s="45" t="s">
        <v>3</v>
      </c>
      <c r="B5" s="4" t="s">
        <v>14</v>
      </c>
      <c r="C5" s="18">
        <v>10</v>
      </c>
      <c r="D5" s="8"/>
      <c r="E5" s="34"/>
      <c r="F5" s="3">
        <v>18</v>
      </c>
      <c r="G5" s="11">
        <f>C5*D5*F5</f>
        <v>0</v>
      </c>
      <c r="H5" s="8"/>
      <c r="I5" s="34"/>
      <c r="J5" s="3">
        <v>18</v>
      </c>
      <c r="K5" s="9">
        <f>C5*H5*J5</f>
        <v>0</v>
      </c>
      <c r="L5" s="13">
        <f>G5+K5</f>
        <v>0</v>
      </c>
    </row>
    <row r="6" spans="1:12" ht="41.5" customHeight="1" x14ac:dyDescent="0.35">
      <c r="A6" s="45"/>
      <c r="B6" s="4" t="s">
        <v>18</v>
      </c>
      <c r="C6" s="18">
        <v>10</v>
      </c>
      <c r="D6" s="8"/>
      <c r="E6" s="34"/>
      <c r="F6" s="3">
        <v>18</v>
      </c>
      <c r="G6" s="11">
        <f>C6*D6*F6</f>
        <v>0</v>
      </c>
      <c r="H6" s="8"/>
      <c r="I6" s="34"/>
      <c r="J6" s="3">
        <v>18</v>
      </c>
      <c r="K6" s="9">
        <f>C6*H6*J6</f>
        <v>0</v>
      </c>
      <c r="L6" s="13">
        <f>G6+K6</f>
        <v>0</v>
      </c>
    </row>
    <row r="7" spans="1:12" ht="61" customHeight="1" x14ac:dyDescent="0.35">
      <c r="A7" s="45"/>
      <c r="B7" s="4" t="s">
        <v>15</v>
      </c>
      <c r="C7" s="18">
        <v>11</v>
      </c>
      <c r="D7" s="8"/>
      <c r="E7" s="34"/>
      <c r="F7" s="3">
        <v>18</v>
      </c>
      <c r="G7" s="11">
        <f>C7*D7*F7</f>
        <v>0</v>
      </c>
      <c r="H7" s="8"/>
      <c r="I7" s="34"/>
      <c r="J7" s="3">
        <v>18</v>
      </c>
      <c r="K7" s="9">
        <f>C7*H7*J7</f>
        <v>0</v>
      </c>
      <c r="L7" s="13">
        <f>G7+K7</f>
        <v>0</v>
      </c>
    </row>
    <row r="8" spans="1:12" ht="45" customHeight="1" x14ac:dyDescent="0.35">
      <c r="A8" s="46" t="s">
        <v>5</v>
      </c>
      <c r="B8" s="47"/>
      <c r="C8" s="19" t="s">
        <v>7</v>
      </c>
      <c r="D8" s="6">
        <f>SUM(D4:D4)</f>
        <v>0</v>
      </c>
      <c r="E8" s="33"/>
      <c r="F8" s="2" t="s">
        <v>7</v>
      </c>
      <c r="G8" s="10">
        <f>SUM(G4:G4)</f>
        <v>0</v>
      </c>
      <c r="H8" s="6">
        <f>SUM(H4:H4)</f>
        <v>0</v>
      </c>
      <c r="I8" s="33"/>
      <c r="J8" s="2" t="s">
        <v>7</v>
      </c>
      <c r="K8" s="7">
        <f>SUM(K4:K4)</f>
        <v>0</v>
      </c>
      <c r="L8" s="12">
        <f>SUM(L4:L4)</f>
        <v>0</v>
      </c>
    </row>
    <row r="9" spans="1:12" ht="45" customHeight="1" thickBot="1" x14ac:dyDescent="0.4">
      <c r="A9" s="48" t="s">
        <v>6</v>
      </c>
      <c r="B9" s="49"/>
      <c r="C9" s="24" t="s">
        <v>7</v>
      </c>
      <c r="D9" s="25">
        <f>SUM(D5:D7)</f>
        <v>0</v>
      </c>
      <c r="E9" s="35"/>
      <c r="F9" s="26" t="s">
        <v>7</v>
      </c>
      <c r="G9" s="27">
        <f>SUM(G5:G7)</f>
        <v>0</v>
      </c>
      <c r="H9" s="25">
        <f>SUM(H5:H7)</f>
        <v>0</v>
      </c>
      <c r="I9" s="35"/>
      <c r="J9" s="26" t="s">
        <v>7</v>
      </c>
      <c r="K9" s="28">
        <f>SUM(K5:K7)</f>
        <v>0</v>
      </c>
      <c r="L9" s="29">
        <f>SUM(L5:L7)</f>
        <v>0</v>
      </c>
    </row>
    <row r="10" spans="1:12" ht="27.75" customHeight="1" thickBot="1" x14ac:dyDescent="0.4">
      <c r="A10" s="41" t="s">
        <v>4</v>
      </c>
      <c r="B10" s="42"/>
      <c r="C10" s="42"/>
      <c r="D10" s="42"/>
      <c r="E10" s="42"/>
      <c r="F10" s="42"/>
      <c r="G10" s="30">
        <f>G8+G9</f>
        <v>0</v>
      </c>
      <c r="H10" s="41"/>
      <c r="I10" s="42"/>
      <c r="J10" s="43"/>
      <c r="K10" s="30">
        <f>K8+K9</f>
        <v>0</v>
      </c>
      <c r="L10" s="30">
        <f>L8+L9</f>
        <v>0</v>
      </c>
    </row>
    <row r="11" spans="1:12" ht="38.25" customHeight="1" x14ac:dyDescent="0.35">
      <c r="A11" s="44" t="s">
        <v>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20" spans="2:2" x14ac:dyDescent="0.35">
      <c r="B20" s="31"/>
    </row>
  </sheetData>
  <mergeCells count="9">
    <mergeCell ref="D2:G2"/>
    <mergeCell ref="H2:K2"/>
    <mergeCell ref="A2:C2"/>
    <mergeCell ref="H10:J10"/>
    <mergeCell ref="A11:L11"/>
    <mergeCell ref="A5:A7"/>
    <mergeCell ref="A10:F10"/>
    <mergeCell ref="A8:B8"/>
    <mergeCell ref="A9:B9"/>
  </mergeCells>
  <pageMargins left="0.7" right="0.7" top="0.75" bottom="0.75" header="0.3" footer="0.3"/>
  <pageSetup paperSize="9" orientation="portrait" r:id="rId1"/>
  <ignoredErrors>
    <ignoredError sqref="D8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A855CE-BEB8-48A6-BBAE-5AEB797ED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A78D85-4FED-425C-A96F-DC0EFF22B15B}">
  <ds:schemaRefs>
    <ds:schemaRef ds:uri="http://purl.org/dc/elements/1.1/"/>
    <ds:schemaRef ds:uri="7858d509-e5d1-4f82-875b-27ffdb52bab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4c71069b-9d34-49e2-bced-9d22fbee648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0E0D64-F277-4B3C-8F44-1C1BFA124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Grabowska-Matczak Magdalena</cp:lastModifiedBy>
  <dcterms:created xsi:type="dcterms:W3CDTF">2019-02-26T10:40:47Z</dcterms:created>
  <dcterms:modified xsi:type="dcterms:W3CDTF">2022-10-11T06:47:28Z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