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lewandowska\AppData\Local\Temp\ezdpuw\20220511110137075\"/>
    </mc:Choice>
  </mc:AlternateContent>
  <xr:revisionPtr revIDLastSave="0" documentId="13_ncr:1_{0857328E-75AD-403D-A4E6-11B938CC6ED5}" xr6:coauthVersionLast="41" xr6:coauthVersionMax="41" xr10:uidLastSave="{00000000-0000-0000-0000-000000000000}"/>
  <bookViews>
    <workbookView xWindow="-120" yWindow="-120" windowWidth="20730" windowHeight="11160" xr2:uid="{DBBAF993-2A40-420A-B502-953D8CF8DFFD}"/>
  </bookViews>
  <sheets>
    <sheet name="I - dostawa licencji" sheetId="1" r:id="rId1"/>
    <sheet name=" II - wsparcie do 01.01.2024 r." sheetId="3" r:id="rId2"/>
    <sheet name=" II - wsparcie do 01.01.2025 r.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19" i="1"/>
  <c r="F7" i="3"/>
  <c r="F7" i="5"/>
  <c r="F40" i="5" l="1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5" i="3" l="1"/>
  <c r="E11" i="1"/>
  <c r="E8" i="1"/>
  <c r="F40" i="3" l="1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</calcChain>
</file>

<file path=xl/sharedStrings.xml><?xml version="1.0" encoding="utf-8"?>
<sst xmlns="http://schemas.openxmlformats.org/spreadsheetml/2006/main" count="121" uniqueCount="31">
  <si>
    <t>Produkt</t>
  </si>
  <si>
    <t>Opis rozwiązania oferowanego, w tym równoważnego</t>
  </si>
  <si>
    <t>cena jednost.brutto</t>
  </si>
  <si>
    <t>wartość brutto</t>
  </si>
  <si>
    <t xml:space="preserve">Numer kontraktu </t>
  </si>
  <si>
    <t>Data zakończenia kontraktu</t>
  </si>
  <si>
    <t>Zamówienie gwarantowane</t>
  </si>
  <si>
    <t xml:space="preserve">vSphere 7 Enterprise Plus (1CPU) </t>
  </si>
  <si>
    <t>Zamówienie opcjonalne</t>
  </si>
  <si>
    <t>II część zamówienia - wariant I</t>
  </si>
  <si>
    <t>Licencje podlegające wyrównaniu okresu wsparcia do 01.01.2024 r.</t>
  </si>
  <si>
    <t>Licencje podlegające wyrównaniu okresu wsparcia do 01.01.2025 r.</t>
  </si>
  <si>
    <t xml:space="preserve">vSphere 7 Enterprise Plus </t>
  </si>
  <si>
    <t>vSphere 7 Enterprise Plus</t>
  </si>
  <si>
    <t>vCenter Server 6 Standard</t>
  </si>
  <si>
    <t>vCenter Server 7 Standard</t>
  </si>
  <si>
    <t>vSphere 6 Enterprise Plus</t>
  </si>
  <si>
    <t>NSX Data Center Enterprise Plus per Processor</t>
  </si>
  <si>
    <t>SDDC Manager for Cloud Foundation 4 for vSAN (Per CPU)</t>
  </si>
  <si>
    <t>VMWare vRealize Network Insight Enterprise Add-on for Processor</t>
  </si>
  <si>
    <t>vRealize Suite 2019 Enterprise Edition (PLU)</t>
  </si>
  <si>
    <t>vSAN 7 Enterprise for 1 processor</t>
  </si>
  <si>
    <t>VMware Pivotal Container Service per Core</t>
  </si>
  <si>
    <t>4130950103, 4130949858, 4130950862, 4130950102, 4130949848, 4130950106, 4130949857, 4130950240, 4130949847, 4130950108, 4130950488</t>
  </si>
  <si>
    <t>Liczba</t>
  </si>
  <si>
    <t>Załącznik nr 3 - Formularz Wyceny</t>
  </si>
  <si>
    <t>Załacznik nr 3 - Formularz wyceny</t>
  </si>
  <si>
    <t>I część zamówienia - wariant I</t>
  </si>
  <si>
    <t xml:space="preserve">Licencje na potrzeby rozbudowy posiadanego środowiska wirtualizacyjnego wraz ze wsparciem do 01.01.2024 r. </t>
  </si>
  <si>
    <t>I część zamówienia - wariant II</t>
  </si>
  <si>
    <t xml:space="preserve">Licencje na potrzeby rozbudowy posiadanego środowiska wirtualizacyjnego wraz ze wsparciem do 01.01.2025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</si>
</sst>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2" xfId="0" applyBorder="1" applyAlignment="1">
      <alignment horizontal="justify" vertical="top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wrapText="1"/>
    </xf>
    <xf numFmtId="164" fontId="0" fillId="0" borderId="2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0" fontId="0" fillId="0" borderId="1" xfId="0" applyBorder="1" applyAlignment="1">
      <alignment horizontal="center" vertical="top"/>
    </xf>
    <xf numFmtId="0" fontId="3" fillId="0" borderId="1" xfId="1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top"/>
    </xf>
    <xf numFmtId="0" fontId="1" fillId="5" borderId="8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top"/>
    </xf>
    <xf numFmtId="0" fontId="3" fillId="0" borderId="0" xfId="1" applyBorder="1" applyAlignment="1">
      <alignment vertical="top" wrapText="1"/>
    </xf>
    <xf numFmtId="164" fontId="0" fillId="0" borderId="0" xfId="0" applyNumberFormat="1" applyBorder="1" applyAlignment="1">
      <alignment vertical="top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2">
    <cellStyle name="Normal 3" xfId="1" xr:uid="{B0AD59B4-9E1E-4DB6-85A2-2E3343B6CC9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12C78-E22A-4FAC-B136-1225006E4B15}">
  <dimension ref="A1:E22"/>
  <sheetViews>
    <sheetView tabSelected="1" workbookViewId="0">
      <selection activeCell="H10" sqref="H10"/>
    </sheetView>
  </sheetViews>
  <sheetFormatPr defaultRowHeight="15" x14ac:dyDescent="0.25"/>
  <cols>
    <col min="1" max="1" width="32.42578125" customWidth="1"/>
    <col min="3" max="3" width="35.28515625" customWidth="1"/>
    <col min="4" max="4" width="23.7109375" customWidth="1"/>
    <col min="5" max="5" width="18.28515625" customWidth="1"/>
    <col min="6" max="6" width="17" customWidth="1"/>
    <col min="7" max="7" width="19" customWidth="1"/>
  </cols>
  <sheetData>
    <row r="1" spans="1:5" x14ac:dyDescent="0.25">
      <c r="C1" t="s">
        <v>25</v>
      </c>
    </row>
    <row r="3" spans="1:5" x14ac:dyDescent="0.25">
      <c r="A3" s="31" t="s">
        <v>27</v>
      </c>
      <c r="B3" s="32"/>
      <c r="C3" s="32"/>
      <c r="D3" s="32"/>
      <c r="E3" s="33"/>
    </row>
    <row r="5" spans="1:5" x14ac:dyDescent="0.25">
      <c r="A5" s="25" t="s">
        <v>28</v>
      </c>
      <c r="B5" s="26"/>
      <c r="C5" s="26"/>
      <c r="D5" s="26"/>
      <c r="E5" s="27"/>
    </row>
    <row r="6" spans="1:5" ht="30" customHeight="1" x14ac:dyDescent="0.25">
      <c r="A6" s="28" t="s">
        <v>6</v>
      </c>
      <c r="B6" s="29"/>
      <c r="C6" s="29"/>
      <c r="D6" s="29"/>
      <c r="E6" s="30"/>
    </row>
    <row r="7" spans="1:5" ht="30" customHeight="1" x14ac:dyDescent="0.25">
      <c r="A7" s="54" t="s">
        <v>0</v>
      </c>
      <c r="B7" s="54" t="s">
        <v>24</v>
      </c>
      <c r="C7" s="55" t="s">
        <v>1</v>
      </c>
      <c r="D7" s="55" t="s">
        <v>2</v>
      </c>
      <c r="E7" s="54" t="s">
        <v>3</v>
      </c>
    </row>
    <row r="8" spans="1:5" x14ac:dyDescent="0.25">
      <c r="A8" s="5" t="s">
        <v>7</v>
      </c>
      <c r="B8" s="7">
        <v>28</v>
      </c>
      <c r="C8" s="8"/>
      <c r="D8" s="9"/>
      <c r="E8" s="9">
        <f>SUM(B8*D8)</f>
        <v>0</v>
      </c>
    </row>
    <row r="9" spans="1:5" x14ac:dyDescent="0.25">
      <c r="A9" s="28" t="s">
        <v>8</v>
      </c>
      <c r="B9" s="29"/>
      <c r="C9" s="29"/>
      <c r="D9" s="29"/>
      <c r="E9" s="30"/>
    </row>
    <row r="10" spans="1:5" ht="30" customHeight="1" x14ac:dyDescent="0.25">
      <c r="A10" s="54" t="s">
        <v>0</v>
      </c>
      <c r="B10" s="54" t="s">
        <v>24</v>
      </c>
      <c r="C10" s="55" t="s">
        <v>1</v>
      </c>
      <c r="D10" s="55" t="s">
        <v>2</v>
      </c>
      <c r="E10" s="54" t="s">
        <v>3</v>
      </c>
    </row>
    <row r="11" spans="1:5" s="15" customFormat="1" x14ac:dyDescent="0.25">
      <c r="A11" s="1" t="s">
        <v>7</v>
      </c>
      <c r="B11" s="12">
        <v>20</v>
      </c>
      <c r="C11" s="13"/>
      <c r="D11" s="14"/>
      <c r="E11" s="14">
        <f>SUM(B11*D11)</f>
        <v>0</v>
      </c>
    </row>
    <row r="12" spans="1:5" s="15" customFormat="1" x14ac:dyDescent="0.25">
      <c r="A12" s="2"/>
      <c r="B12" s="51"/>
      <c r="C12" s="52"/>
      <c r="D12" s="53"/>
      <c r="E12" s="53"/>
    </row>
    <row r="13" spans="1:5" x14ac:dyDescent="0.25">
      <c r="A13" s="2"/>
      <c r="B13" s="3"/>
      <c r="C13" s="4"/>
      <c r="D13" s="4"/>
      <c r="E13" s="4"/>
    </row>
    <row r="14" spans="1:5" x14ac:dyDescent="0.25">
      <c r="A14" s="31" t="s">
        <v>29</v>
      </c>
      <c r="B14" s="32"/>
      <c r="C14" s="32"/>
      <c r="D14" s="32"/>
      <c r="E14" s="33"/>
    </row>
    <row r="16" spans="1:5" x14ac:dyDescent="0.25">
      <c r="A16" s="25" t="s">
        <v>30</v>
      </c>
      <c r="B16" s="26"/>
      <c r="C16" s="26"/>
      <c r="D16" s="26"/>
      <c r="E16" s="27"/>
    </row>
    <row r="17" spans="1:5" x14ac:dyDescent="0.25">
      <c r="A17" s="28" t="s">
        <v>6</v>
      </c>
      <c r="B17" s="29"/>
      <c r="C17" s="29"/>
      <c r="D17" s="29"/>
      <c r="E17" s="30"/>
    </row>
    <row r="18" spans="1:5" ht="30" x14ac:dyDescent="0.25">
      <c r="A18" s="54" t="s">
        <v>0</v>
      </c>
      <c r="B18" s="54" t="s">
        <v>24</v>
      </c>
      <c r="C18" s="55" t="s">
        <v>1</v>
      </c>
      <c r="D18" s="55" t="s">
        <v>2</v>
      </c>
      <c r="E18" s="54" t="s">
        <v>3</v>
      </c>
    </row>
    <row r="19" spans="1:5" x14ac:dyDescent="0.25">
      <c r="A19" s="5" t="s">
        <v>7</v>
      </c>
      <c r="B19" s="7">
        <v>28</v>
      </c>
      <c r="C19" s="8"/>
      <c r="D19" s="9"/>
      <c r="E19" s="9">
        <f>SUM(B19*D19)</f>
        <v>0</v>
      </c>
    </row>
    <row r="20" spans="1:5" x14ac:dyDescent="0.25">
      <c r="A20" s="28" t="s">
        <v>8</v>
      </c>
      <c r="B20" s="29"/>
      <c r="C20" s="29"/>
      <c r="D20" s="29"/>
      <c r="E20" s="30"/>
    </row>
    <row r="21" spans="1:5" ht="30" x14ac:dyDescent="0.25">
      <c r="A21" s="54" t="s">
        <v>0</v>
      </c>
      <c r="B21" s="54" t="s">
        <v>24</v>
      </c>
      <c r="C21" s="55" t="s">
        <v>1</v>
      </c>
      <c r="D21" s="55" t="s">
        <v>2</v>
      </c>
      <c r="E21" s="54" t="s">
        <v>3</v>
      </c>
    </row>
    <row r="22" spans="1:5" x14ac:dyDescent="0.25">
      <c r="A22" s="1" t="s">
        <v>7</v>
      </c>
      <c r="B22" s="12">
        <v>20</v>
      </c>
      <c r="C22" s="13"/>
      <c r="D22" s="14"/>
      <c r="E22" s="14">
        <f>SUM(B22*D22)</f>
        <v>0</v>
      </c>
    </row>
  </sheetData>
  <mergeCells count="8">
    <mergeCell ref="A16:E16"/>
    <mergeCell ref="A20:E20"/>
    <mergeCell ref="A17:E17"/>
    <mergeCell ref="A5:E5"/>
    <mergeCell ref="A6:E6"/>
    <mergeCell ref="A9:E9"/>
    <mergeCell ref="A3:E3"/>
    <mergeCell ref="A14:E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62519-0AC9-4D7B-B154-A235B08FA01E}">
  <dimension ref="A1:F40"/>
  <sheetViews>
    <sheetView workbookViewId="0">
      <selection activeCell="G43" sqref="G43"/>
    </sheetView>
  </sheetViews>
  <sheetFormatPr defaultRowHeight="15" x14ac:dyDescent="0.25"/>
  <cols>
    <col min="1" max="1" width="32.42578125" customWidth="1"/>
    <col min="3" max="3" width="23.7109375" customWidth="1"/>
    <col min="4" max="4" width="18.28515625" customWidth="1"/>
    <col min="5" max="5" width="17" customWidth="1"/>
    <col min="6" max="6" width="19" customWidth="1"/>
  </cols>
  <sheetData>
    <row r="1" spans="1:6" x14ac:dyDescent="0.25">
      <c r="C1" t="s">
        <v>26</v>
      </c>
    </row>
    <row r="3" spans="1:6" x14ac:dyDescent="0.25">
      <c r="A3" s="39" t="s">
        <v>9</v>
      </c>
      <c r="B3" s="40"/>
      <c r="C3" s="40"/>
      <c r="D3" s="40"/>
      <c r="E3" s="40"/>
      <c r="F3" s="41"/>
    </row>
    <row r="4" spans="1:6" x14ac:dyDescent="0.25">
      <c r="A4" s="4"/>
      <c r="B4" s="4"/>
      <c r="C4" s="4"/>
      <c r="D4" s="4"/>
      <c r="E4" s="4"/>
      <c r="F4" s="4"/>
    </row>
    <row r="5" spans="1:6" x14ac:dyDescent="0.25">
      <c r="A5" s="42" t="s">
        <v>10</v>
      </c>
      <c r="B5" s="43"/>
      <c r="C5" s="43"/>
      <c r="D5" s="43"/>
      <c r="E5" s="43"/>
      <c r="F5" s="44"/>
    </row>
    <row r="6" spans="1:6" ht="30" x14ac:dyDescent="0.25">
      <c r="A6" s="21" t="s">
        <v>0</v>
      </c>
      <c r="B6" s="24" t="s">
        <v>24</v>
      </c>
      <c r="C6" s="22" t="s">
        <v>4</v>
      </c>
      <c r="D6" s="23" t="s">
        <v>5</v>
      </c>
      <c r="E6" s="6" t="s">
        <v>2</v>
      </c>
      <c r="F6" s="6" t="s">
        <v>3</v>
      </c>
    </row>
    <row r="7" spans="1:6" x14ac:dyDescent="0.25">
      <c r="A7" s="16" t="s">
        <v>12</v>
      </c>
      <c r="B7" s="34">
        <v>176</v>
      </c>
      <c r="C7" s="37" t="s">
        <v>23</v>
      </c>
      <c r="D7" s="20">
        <v>45197</v>
      </c>
      <c r="E7" s="45"/>
      <c r="F7" s="48">
        <f>SUM(B7*E7)</f>
        <v>0</v>
      </c>
    </row>
    <row r="8" spans="1:6" x14ac:dyDescent="0.25">
      <c r="A8" s="16" t="s">
        <v>13</v>
      </c>
      <c r="B8" s="35"/>
      <c r="C8" s="38"/>
      <c r="D8" s="20">
        <v>45197</v>
      </c>
      <c r="E8" s="46"/>
      <c r="F8" s="49"/>
    </row>
    <row r="9" spans="1:6" x14ac:dyDescent="0.25">
      <c r="A9" s="16" t="s">
        <v>13</v>
      </c>
      <c r="B9" s="35"/>
      <c r="C9" s="38"/>
      <c r="D9" s="20">
        <v>45197</v>
      </c>
      <c r="E9" s="46"/>
      <c r="F9" s="49"/>
    </row>
    <row r="10" spans="1:6" x14ac:dyDescent="0.25">
      <c r="A10" s="16" t="s">
        <v>13</v>
      </c>
      <c r="B10" s="35"/>
      <c r="C10" s="38"/>
      <c r="D10" s="20">
        <v>44995</v>
      </c>
      <c r="E10" s="46"/>
      <c r="F10" s="49"/>
    </row>
    <row r="11" spans="1:6" x14ac:dyDescent="0.25">
      <c r="A11" s="16" t="s">
        <v>13</v>
      </c>
      <c r="B11" s="35"/>
      <c r="C11" s="38"/>
      <c r="D11" s="20">
        <v>44995</v>
      </c>
      <c r="E11" s="46"/>
      <c r="F11" s="49"/>
    </row>
    <row r="12" spans="1:6" x14ac:dyDescent="0.25">
      <c r="A12" s="16" t="s">
        <v>13</v>
      </c>
      <c r="B12" s="35"/>
      <c r="C12" s="38"/>
      <c r="D12" s="20">
        <v>44995</v>
      </c>
      <c r="E12" s="46"/>
      <c r="F12" s="49"/>
    </row>
    <row r="13" spans="1:6" x14ac:dyDescent="0.25">
      <c r="A13" s="16" t="s">
        <v>13</v>
      </c>
      <c r="B13" s="35"/>
      <c r="C13" s="38"/>
      <c r="D13" s="20">
        <v>44995</v>
      </c>
      <c r="E13" s="46"/>
      <c r="F13" s="49"/>
    </row>
    <row r="14" spans="1:6" x14ac:dyDescent="0.25">
      <c r="A14" s="16" t="s">
        <v>13</v>
      </c>
      <c r="B14" s="36"/>
      <c r="C14" s="38"/>
      <c r="D14" s="20">
        <v>44995</v>
      </c>
      <c r="E14" s="47"/>
      <c r="F14" s="50"/>
    </row>
    <row r="15" spans="1:6" x14ac:dyDescent="0.25">
      <c r="A15" s="17" t="s">
        <v>14</v>
      </c>
      <c r="B15" s="18">
        <v>1</v>
      </c>
      <c r="C15" s="19">
        <v>44867060</v>
      </c>
      <c r="D15" s="20">
        <v>44910</v>
      </c>
      <c r="E15" s="11"/>
      <c r="F15" s="10">
        <f>SUM(B15*E15)</f>
        <v>0</v>
      </c>
    </row>
    <row r="16" spans="1:6" x14ac:dyDescent="0.25">
      <c r="A16" s="17" t="s">
        <v>14</v>
      </c>
      <c r="B16" s="18">
        <v>1</v>
      </c>
      <c r="C16" s="19">
        <v>44867060</v>
      </c>
      <c r="D16" s="20">
        <v>44910</v>
      </c>
      <c r="E16" s="11"/>
      <c r="F16" s="10">
        <f t="shared" ref="F16:F40" si="0">SUM(B16*E16)</f>
        <v>0</v>
      </c>
    </row>
    <row r="17" spans="1:6" x14ac:dyDescent="0.25">
      <c r="A17" s="17" t="s">
        <v>14</v>
      </c>
      <c r="B17" s="18">
        <v>1</v>
      </c>
      <c r="C17" s="19">
        <v>44867060</v>
      </c>
      <c r="D17" s="20">
        <v>44910</v>
      </c>
      <c r="E17" s="11"/>
      <c r="F17" s="10">
        <f t="shared" si="0"/>
        <v>0</v>
      </c>
    </row>
    <row r="18" spans="1:6" x14ac:dyDescent="0.25">
      <c r="A18" s="17" t="s">
        <v>15</v>
      </c>
      <c r="B18" s="18">
        <v>1</v>
      </c>
      <c r="C18" s="19">
        <v>44867060</v>
      </c>
      <c r="D18" s="20">
        <v>44910</v>
      </c>
      <c r="E18" s="11"/>
      <c r="F18" s="10">
        <f t="shared" si="0"/>
        <v>0</v>
      </c>
    </row>
    <row r="19" spans="1:6" x14ac:dyDescent="0.25">
      <c r="A19" s="17" t="s">
        <v>15</v>
      </c>
      <c r="B19" s="18">
        <v>1</v>
      </c>
      <c r="C19" s="19">
        <v>44867060</v>
      </c>
      <c r="D19" s="20">
        <v>44910</v>
      </c>
      <c r="E19" s="11"/>
      <c r="F19" s="10">
        <f t="shared" si="0"/>
        <v>0</v>
      </c>
    </row>
    <row r="20" spans="1:6" x14ac:dyDescent="0.25">
      <c r="A20" s="17" t="s">
        <v>13</v>
      </c>
      <c r="B20" s="18">
        <v>4</v>
      </c>
      <c r="C20" s="19">
        <v>4130950240</v>
      </c>
      <c r="D20" s="20">
        <v>44995</v>
      </c>
      <c r="E20" s="11"/>
      <c r="F20" s="10">
        <f t="shared" si="0"/>
        <v>0</v>
      </c>
    </row>
    <row r="21" spans="1:6" x14ac:dyDescent="0.25">
      <c r="A21" s="17" t="s">
        <v>13</v>
      </c>
      <c r="B21" s="18">
        <v>92</v>
      </c>
      <c r="C21" s="19">
        <v>4130949854</v>
      </c>
      <c r="D21" s="20">
        <v>44995</v>
      </c>
      <c r="E21" s="11"/>
      <c r="F21" s="10">
        <f t="shared" si="0"/>
        <v>0</v>
      </c>
    </row>
    <row r="22" spans="1:6" x14ac:dyDescent="0.25">
      <c r="A22" s="17" t="s">
        <v>16</v>
      </c>
      <c r="B22" s="18">
        <v>4</v>
      </c>
      <c r="C22" s="19">
        <v>477717547</v>
      </c>
      <c r="D22" s="20">
        <v>44521</v>
      </c>
      <c r="E22" s="11"/>
      <c r="F22" s="10">
        <f t="shared" si="0"/>
        <v>0</v>
      </c>
    </row>
    <row r="23" spans="1:6" ht="25.5" x14ac:dyDescent="0.25">
      <c r="A23" s="17" t="s">
        <v>17</v>
      </c>
      <c r="B23" s="18">
        <v>18</v>
      </c>
      <c r="C23" s="19">
        <v>4130899315</v>
      </c>
      <c r="D23" s="20">
        <v>44927</v>
      </c>
      <c r="E23" s="11"/>
      <c r="F23" s="10">
        <f t="shared" si="0"/>
        <v>0</v>
      </c>
    </row>
    <row r="24" spans="1:6" ht="25.5" x14ac:dyDescent="0.25">
      <c r="A24" s="17" t="s">
        <v>18</v>
      </c>
      <c r="B24" s="18">
        <v>18</v>
      </c>
      <c r="C24" s="19">
        <v>4112954422</v>
      </c>
      <c r="D24" s="20">
        <v>44927</v>
      </c>
      <c r="E24" s="11"/>
      <c r="F24" s="10">
        <f t="shared" si="0"/>
        <v>0</v>
      </c>
    </row>
    <row r="25" spans="1:6" x14ac:dyDescent="0.25">
      <c r="A25" s="17" t="s">
        <v>15</v>
      </c>
      <c r="B25" s="18">
        <v>1</v>
      </c>
      <c r="C25" s="19">
        <v>4130899315</v>
      </c>
      <c r="D25" s="20">
        <v>44927</v>
      </c>
      <c r="E25" s="11"/>
      <c r="F25" s="10">
        <f t="shared" si="0"/>
        <v>0</v>
      </c>
    </row>
    <row r="26" spans="1:6" ht="25.5" x14ac:dyDescent="0.25">
      <c r="A26" s="17" t="s">
        <v>19</v>
      </c>
      <c r="B26" s="18">
        <v>18</v>
      </c>
      <c r="C26" s="19">
        <v>4112954422</v>
      </c>
      <c r="D26" s="20">
        <v>44927</v>
      </c>
      <c r="E26" s="11"/>
      <c r="F26" s="10">
        <f t="shared" si="0"/>
        <v>0</v>
      </c>
    </row>
    <row r="27" spans="1:6" ht="25.5" x14ac:dyDescent="0.25">
      <c r="A27" s="17" t="s">
        <v>20</v>
      </c>
      <c r="B27" s="18">
        <v>18</v>
      </c>
      <c r="C27" s="19">
        <v>4112954422</v>
      </c>
      <c r="D27" s="20">
        <v>44927</v>
      </c>
      <c r="E27" s="11"/>
      <c r="F27" s="10">
        <f t="shared" si="0"/>
        <v>0</v>
      </c>
    </row>
    <row r="28" spans="1:6" x14ac:dyDescent="0.25">
      <c r="A28" s="17" t="s">
        <v>21</v>
      </c>
      <c r="B28" s="18">
        <v>18</v>
      </c>
      <c r="C28" s="19">
        <v>4112954422</v>
      </c>
      <c r="D28" s="20">
        <v>44927</v>
      </c>
      <c r="E28" s="11"/>
      <c r="F28" s="10">
        <f t="shared" si="0"/>
        <v>0</v>
      </c>
    </row>
    <row r="29" spans="1:6" x14ac:dyDescent="0.25">
      <c r="A29" s="17" t="s">
        <v>13</v>
      </c>
      <c r="B29" s="18">
        <v>74</v>
      </c>
      <c r="C29" s="19">
        <v>4112954422</v>
      </c>
      <c r="D29" s="20">
        <v>44927</v>
      </c>
      <c r="E29" s="11"/>
      <c r="F29" s="10">
        <f t="shared" si="0"/>
        <v>0</v>
      </c>
    </row>
    <row r="30" spans="1:6" x14ac:dyDescent="0.25">
      <c r="A30" s="17" t="s">
        <v>13</v>
      </c>
      <c r="B30" s="18">
        <v>18</v>
      </c>
      <c r="C30" s="19">
        <v>4112954422</v>
      </c>
      <c r="D30" s="20">
        <v>44927</v>
      </c>
      <c r="E30" s="11"/>
      <c r="F30" s="10">
        <f t="shared" si="0"/>
        <v>0</v>
      </c>
    </row>
    <row r="31" spans="1:6" ht="25.5" x14ac:dyDescent="0.25">
      <c r="A31" s="17" t="s">
        <v>17</v>
      </c>
      <c r="B31" s="18">
        <v>18</v>
      </c>
      <c r="C31" s="19">
        <v>4112954422</v>
      </c>
      <c r="D31" s="20">
        <v>44927</v>
      </c>
      <c r="E31" s="11"/>
      <c r="F31" s="10">
        <f t="shared" si="0"/>
        <v>0</v>
      </c>
    </row>
    <row r="32" spans="1:6" ht="25.5" x14ac:dyDescent="0.25">
      <c r="A32" s="17" t="s">
        <v>18</v>
      </c>
      <c r="B32" s="18">
        <v>18</v>
      </c>
      <c r="C32" s="19">
        <v>4130899315</v>
      </c>
      <c r="D32" s="20">
        <v>44927</v>
      </c>
      <c r="E32" s="11"/>
      <c r="F32" s="10">
        <f t="shared" si="0"/>
        <v>0</v>
      </c>
    </row>
    <row r="33" spans="1:6" x14ac:dyDescent="0.25">
      <c r="A33" s="17" t="s">
        <v>15</v>
      </c>
      <c r="B33" s="18">
        <v>1</v>
      </c>
      <c r="C33" s="19">
        <v>4112954422</v>
      </c>
      <c r="D33" s="20">
        <v>44927</v>
      </c>
      <c r="E33" s="11"/>
      <c r="F33" s="10">
        <f t="shared" si="0"/>
        <v>0</v>
      </c>
    </row>
    <row r="34" spans="1:6" ht="25.5" x14ac:dyDescent="0.25">
      <c r="A34" s="17" t="s">
        <v>22</v>
      </c>
      <c r="B34" s="18">
        <v>400</v>
      </c>
      <c r="C34" s="19">
        <v>4130899847</v>
      </c>
      <c r="D34" s="20">
        <v>44927</v>
      </c>
      <c r="E34" s="11"/>
      <c r="F34" s="10">
        <f t="shared" si="0"/>
        <v>0</v>
      </c>
    </row>
    <row r="35" spans="1:6" ht="25.5" x14ac:dyDescent="0.25">
      <c r="A35" s="17" t="s">
        <v>19</v>
      </c>
      <c r="B35" s="18">
        <v>18</v>
      </c>
      <c r="C35" s="19">
        <v>4130899315</v>
      </c>
      <c r="D35" s="20">
        <v>44927</v>
      </c>
      <c r="E35" s="11"/>
      <c r="F35" s="10">
        <f t="shared" si="0"/>
        <v>0</v>
      </c>
    </row>
    <row r="36" spans="1:6" ht="25.5" x14ac:dyDescent="0.25">
      <c r="A36" s="17" t="s">
        <v>20</v>
      </c>
      <c r="B36" s="18">
        <v>18</v>
      </c>
      <c r="C36" s="19">
        <v>4130899315</v>
      </c>
      <c r="D36" s="20">
        <v>44927</v>
      </c>
      <c r="E36" s="11"/>
      <c r="F36" s="10">
        <f t="shared" si="0"/>
        <v>0</v>
      </c>
    </row>
    <row r="37" spans="1:6" x14ac:dyDescent="0.25">
      <c r="A37" s="17" t="s">
        <v>21</v>
      </c>
      <c r="B37" s="18">
        <v>18</v>
      </c>
      <c r="C37" s="19">
        <v>4130899315</v>
      </c>
      <c r="D37" s="20">
        <v>44927</v>
      </c>
      <c r="E37" s="11"/>
      <c r="F37" s="10">
        <f t="shared" si="0"/>
        <v>0</v>
      </c>
    </row>
    <row r="38" spans="1:6" x14ac:dyDescent="0.25">
      <c r="A38" s="17" t="s">
        <v>13</v>
      </c>
      <c r="B38" s="18">
        <v>74</v>
      </c>
      <c r="C38" s="19">
        <v>4130899315</v>
      </c>
      <c r="D38" s="20">
        <v>44927</v>
      </c>
      <c r="E38" s="11"/>
      <c r="F38" s="10">
        <f t="shared" si="0"/>
        <v>0</v>
      </c>
    </row>
    <row r="39" spans="1:6" x14ac:dyDescent="0.25">
      <c r="A39" s="17" t="s">
        <v>13</v>
      </c>
      <c r="B39" s="18">
        <v>18</v>
      </c>
      <c r="C39" s="19">
        <v>4130899315</v>
      </c>
      <c r="D39" s="20">
        <v>44927</v>
      </c>
      <c r="E39" s="11"/>
      <c r="F39" s="10">
        <f t="shared" si="0"/>
        <v>0</v>
      </c>
    </row>
    <row r="40" spans="1:6" x14ac:dyDescent="0.25">
      <c r="A40" s="17" t="s">
        <v>13</v>
      </c>
      <c r="B40" s="18">
        <v>116</v>
      </c>
      <c r="C40" s="19">
        <v>4134115345</v>
      </c>
      <c r="D40" s="20">
        <v>44927</v>
      </c>
      <c r="E40" s="11"/>
      <c r="F40" s="10">
        <f t="shared" si="0"/>
        <v>0</v>
      </c>
    </row>
  </sheetData>
  <mergeCells count="6">
    <mergeCell ref="B7:B14"/>
    <mergeCell ref="C7:C14"/>
    <mergeCell ref="A3:F3"/>
    <mergeCell ref="A5:F5"/>
    <mergeCell ref="E7:E14"/>
    <mergeCell ref="F7:F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F22F4-0BC2-4B14-9EE3-D97C850E125C}">
  <dimension ref="A1:F40"/>
  <sheetViews>
    <sheetView topLeftCell="A27" workbookViewId="0">
      <selection activeCell="F43" sqref="F43"/>
    </sheetView>
  </sheetViews>
  <sheetFormatPr defaultRowHeight="15" x14ac:dyDescent="0.25"/>
  <cols>
    <col min="1" max="1" width="32.42578125" customWidth="1"/>
    <col min="3" max="3" width="23.7109375" customWidth="1"/>
    <col min="4" max="4" width="18.28515625" customWidth="1"/>
    <col min="5" max="5" width="17" customWidth="1"/>
    <col min="6" max="6" width="19" customWidth="1"/>
  </cols>
  <sheetData>
    <row r="1" spans="1:6" x14ac:dyDescent="0.25">
      <c r="C1" t="s">
        <v>26</v>
      </c>
    </row>
    <row r="3" spans="1:6" x14ac:dyDescent="0.25">
      <c r="A3" s="39" t="s">
        <v>9</v>
      </c>
      <c r="B3" s="40"/>
      <c r="C3" s="40"/>
      <c r="D3" s="40"/>
      <c r="E3" s="40"/>
      <c r="F3" s="41"/>
    </row>
    <row r="4" spans="1:6" x14ac:dyDescent="0.25">
      <c r="A4" s="4"/>
      <c r="B4" s="4"/>
      <c r="C4" s="4"/>
      <c r="D4" s="4"/>
      <c r="E4" s="4"/>
      <c r="F4" s="4"/>
    </row>
    <row r="5" spans="1:6" x14ac:dyDescent="0.25">
      <c r="A5" s="42" t="s">
        <v>11</v>
      </c>
      <c r="B5" s="43"/>
      <c r="C5" s="43"/>
      <c r="D5" s="43"/>
      <c r="E5" s="43"/>
      <c r="F5" s="44"/>
    </row>
    <row r="6" spans="1:6" ht="30" x14ac:dyDescent="0.25">
      <c r="A6" s="21" t="s">
        <v>0</v>
      </c>
      <c r="B6" s="24" t="s">
        <v>24</v>
      </c>
      <c r="C6" s="22" t="s">
        <v>4</v>
      </c>
      <c r="D6" s="23" t="s">
        <v>5</v>
      </c>
      <c r="E6" s="6" t="s">
        <v>2</v>
      </c>
      <c r="F6" s="6" t="s">
        <v>3</v>
      </c>
    </row>
    <row r="7" spans="1:6" x14ac:dyDescent="0.25">
      <c r="A7" s="16" t="s">
        <v>12</v>
      </c>
      <c r="B7" s="34">
        <v>176</v>
      </c>
      <c r="C7" s="37" t="s">
        <v>23</v>
      </c>
      <c r="D7" s="20">
        <v>45197</v>
      </c>
      <c r="E7" s="45"/>
      <c r="F7" s="48">
        <f>SUM(B7*E7)</f>
        <v>0</v>
      </c>
    </row>
    <row r="8" spans="1:6" x14ac:dyDescent="0.25">
      <c r="A8" s="16" t="s">
        <v>13</v>
      </c>
      <c r="B8" s="35"/>
      <c r="C8" s="38"/>
      <c r="D8" s="20">
        <v>45197</v>
      </c>
      <c r="E8" s="46"/>
      <c r="F8" s="49"/>
    </row>
    <row r="9" spans="1:6" x14ac:dyDescent="0.25">
      <c r="A9" s="16" t="s">
        <v>13</v>
      </c>
      <c r="B9" s="35"/>
      <c r="C9" s="38"/>
      <c r="D9" s="20">
        <v>45197</v>
      </c>
      <c r="E9" s="46"/>
      <c r="F9" s="49"/>
    </row>
    <row r="10" spans="1:6" x14ac:dyDescent="0.25">
      <c r="A10" s="16" t="s">
        <v>13</v>
      </c>
      <c r="B10" s="35"/>
      <c r="C10" s="38"/>
      <c r="D10" s="20">
        <v>44995</v>
      </c>
      <c r="E10" s="46"/>
      <c r="F10" s="49"/>
    </row>
    <row r="11" spans="1:6" x14ac:dyDescent="0.25">
      <c r="A11" s="16" t="s">
        <v>13</v>
      </c>
      <c r="B11" s="35"/>
      <c r="C11" s="38"/>
      <c r="D11" s="20">
        <v>44995</v>
      </c>
      <c r="E11" s="46"/>
      <c r="F11" s="49"/>
    </row>
    <row r="12" spans="1:6" x14ac:dyDescent="0.25">
      <c r="A12" s="16" t="s">
        <v>13</v>
      </c>
      <c r="B12" s="35"/>
      <c r="C12" s="38"/>
      <c r="D12" s="20">
        <v>44995</v>
      </c>
      <c r="E12" s="46"/>
      <c r="F12" s="49"/>
    </row>
    <row r="13" spans="1:6" x14ac:dyDescent="0.25">
      <c r="A13" s="16" t="s">
        <v>13</v>
      </c>
      <c r="B13" s="35"/>
      <c r="C13" s="38"/>
      <c r="D13" s="20">
        <v>44995</v>
      </c>
      <c r="E13" s="46"/>
      <c r="F13" s="49"/>
    </row>
    <row r="14" spans="1:6" x14ac:dyDescent="0.25">
      <c r="A14" s="16" t="s">
        <v>13</v>
      </c>
      <c r="B14" s="36"/>
      <c r="C14" s="38"/>
      <c r="D14" s="20">
        <v>44995</v>
      </c>
      <c r="E14" s="47"/>
      <c r="F14" s="50"/>
    </row>
    <row r="15" spans="1:6" x14ac:dyDescent="0.25">
      <c r="A15" s="17" t="s">
        <v>14</v>
      </c>
      <c r="B15" s="18">
        <v>1</v>
      </c>
      <c r="C15" s="19">
        <v>44867060</v>
      </c>
      <c r="D15" s="20">
        <v>44910</v>
      </c>
      <c r="E15" s="11"/>
      <c r="F15" s="10">
        <f>SUM(B15*E15)</f>
        <v>0</v>
      </c>
    </row>
    <row r="16" spans="1:6" x14ac:dyDescent="0.25">
      <c r="A16" s="17" t="s">
        <v>14</v>
      </c>
      <c r="B16" s="18">
        <v>1</v>
      </c>
      <c r="C16" s="19">
        <v>44867060</v>
      </c>
      <c r="D16" s="20">
        <v>44910</v>
      </c>
      <c r="E16" s="11"/>
      <c r="F16" s="10">
        <f t="shared" ref="F16:F40" si="0">SUM(B16*E16)</f>
        <v>0</v>
      </c>
    </row>
    <row r="17" spans="1:6" x14ac:dyDescent="0.25">
      <c r="A17" s="17" t="s">
        <v>14</v>
      </c>
      <c r="B17" s="18">
        <v>1</v>
      </c>
      <c r="C17" s="19">
        <v>44867060</v>
      </c>
      <c r="D17" s="20">
        <v>44910</v>
      </c>
      <c r="E17" s="11"/>
      <c r="F17" s="10">
        <f t="shared" si="0"/>
        <v>0</v>
      </c>
    </row>
    <row r="18" spans="1:6" x14ac:dyDescent="0.25">
      <c r="A18" s="17" t="s">
        <v>15</v>
      </c>
      <c r="B18" s="18">
        <v>1</v>
      </c>
      <c r="C18" s="19">
        <v>44867060</v>
      </c>
      <c r="D18" s="20">
        <v>44910</v>
      </c>
      <c r="E18" s="11"/>
      <c r="F18" s="10">
        <f t="shared" si="0"/>
        <v>0</v>
      </c>
    </row>
    <row r="19" spans="1:6" x14ac:dyDescent="0.25">
      <c r="A19" s="17" t="s">
        <v>15</v>
      </c>
      <c r="B19" s="18">
        <v>1</v>
      </c>
      <c r="C19" s="19">
        <v>44867060</v>
      </c>
      <c r="D19" s="20">
        <v>44910</v>
      </c>
      <c r="E19" s="11"/>
      <c r="F19" s="10">
        <f t="shared" si="0"/>
        <v>0</v>
      </c>
    </row>
    <row r="20" spans="1:6" x14ac:dyDescent="0.25">
      <c r="A20" s="17" t="s">
        <v>13</v>
      </c>
      <c r="B20" s="18">
        <v>4</v>
      </c>
      <c r="C20" s="19">
        <v>4130950240</v>
      </c>
      <c r="D20" s="20">
        <v>44995</v>
      </c>
      <c r="E20" s="11"/>
      <c r="F20" s="10">
        <f t="shared" si="0"/>
        <v>0</v>
      </c>
    </row>
    <row r="21" spans="1:6" x14ac:dyDescent="0.25">
      <c r="A21" s="17" t="s">
        <v>13</v>
      </c>
      <c r="B21" s="18">
        <v>92</v>
      </c>
      <c r="C21" s="19">
        <v>4130949854</v>
      </c>
      <c r="D21" s="20">
        <v>44995</v>
      </c>
      <c r="E21" s="11"/>
      <c r="F21" s="10">
        <f t="shared" si="0"/>
        <v>0</v>
      </c>
    </row>
    <row r="22" spans="1:6" x14ac:dyDescent="0.25">
      <c r="A22" s="17" t="s">
        <v>16</v>
      </c>
      <c r="B22" s="18">
        <v>4</v>
      </c>
      <c r="C22" s="19">
        <v>477717547</v>
      </c>
      <c r="D22" s="20">
        <v>44521</v>
      </c>
      <c r="E22" s="11"/>
      <c r="F22" s="10">
        <f t="shared" si="0"/>
        <v>0</v>
      </c>
    </row>
    <row r="23" spans="1:6" ht="25.5" x14ac:dyDescent="0.25">
      <c r="A23" s="17" t="s">
        <v>17</v>
      </c>
      <c r="B23" s="18">
        <v>18</v>
      </c>
      <c r="C23" s="19">
        <v>4130899315</v>
      </c>
      <c r="D23" s="20">
        <v>44927</v>
      </c>
      <c r="E23" s="11"/>
      <c r="F23" s="10">
        <f t="shared" si="0"/>
        <v>0</v>
      </c>
    </row>
    <row r="24" spans="1:6" ht="25.5" x14ac:dyDescent="0.25">
      <c r="A24" s="17" t="s">
        <v>18</v>
      </c>
      <c r="B24" s="18">
        <v>18</v>
      </c>
      <c r="C24" s="19">
        <v>4112954422</v>
      </c>
      <c r="D24" s="20">
        <v>44927</v>
      </c>
      <c r="E24" s="11"/>
      <c r="F24" s="10">
        <f t="shared" si="0"/>
        <v>0</v>
      </c>
    </row>
    <row r="25" spans="1:6" x14ac:dyDescent="0.25">
      <c r="A25" s="17" t="s">
        <v>15</v>
      </c>
      <c r="B25" s="18">
        <v>1</v>
      </c>
      <c r="C25" s="19">
        <v>4130899315</v>
      </c>
      <c r="D25" s="20">
        <v>44927</v>
      </c>
      <c r="E25" s="11"/>
      <c r="F25" s="10">
        <f t="shared" si="0"/>
        <v>0</v>
      </c>
    </row>
    <row r="26" spans="1:6" ht="25.5" x14ac:dyDescent="0.25">
      <c r="A26" s="17" t="s">
        <v>19</v>
      </c>
      <c r="B26" s="18">
        <v>18</v>
      </c>
      <c r="C26" s="19">
        <v>4112954422</v>
      </c>
      <c r="D26" s="20">
        <v>44927</v>
      </c>
      <c r="E26" s="11"/>
      <c r="F26" s="10">
        <f t="shared" si="0"/>
        <v>0</v>
      </c>
    </row>
    <row r="27" spans="1:6" ht="25.5" x14ac:dyDescent="0.25">
      <c r="A27" s="17" t="s">
        <v>20</v>
      </c>
      <c r="B27" s="18">
        <v>18</v>
      </c>
      <c r="C27" s="19">
        <v>4112954422</v>
      </c>
      <c r="D27" s="20">
        <v>44927</v>
      </c>
      <c r="E27" s="11"/>
      <c r="F27" s="10">
        <f t="shared" si="0"/>
        <v>0</v>
      </c>
    </row>
    <row r="28" spans="1:6" x14ac:dyDescent="0.25">
      <c r="A28" s="17" t="s">
        <v>21</v>
      </c>
      <c r="B28" s="18">
        <v>18</v>
      </c>
      <c r="C28" s="19">
        <v>4112954422</v>
      </c>
      <c r="D28" s="20">
        <v>44927</v>
      </c>
      <c r="E28" s="11"/>
      <c r="F28" s="10">
        <f t="shared" si="0"/>
        <v>0</v>
      </c>
    </row>
    <row r="29" spans="1:6" x14ac:dyDescent="0.25">
      <c r="A29" s="17" t="s">
        <v>13</v>
      </c>
      <c r="B29" s="18">
        <v>74</v>
      </c>
      <c r="C29" s="19">
        <v>4112954422</v>
      </c>
      <c r="D29" s="20">
        <v>44927</v>
      </c>
      <c r="E29" s="11"/>
      <c r="F29" s="10">
        <f t="shared" si="0"/>
        <v>0</v>
      </c>
    </row>
    <row r="30" spans="1:6" x14ac:dyDescent="0.25">
      <c r="A30" s="17" t="s">
        <v>13</v>
      </c>
      <c r="B30" s="18">
        <v>18</v>
      </c>
      <c r="C30" s="19">
        <v>4112954422</v>
      </c>
      <c r="D30" s="20">
        <v>44927</v>
      </c>
      <c r="E30" s="11"/>
      <c r="F30" s="10">
        <f t="shared" si="0"/>
        <v>0</v>
      </c>
    </row>
    <row r="31" spans="1:6" ht="25.5" x14ac:dyDescent="0.25">
      <c r="A31" s="17" t="s">
        <v>17</v>
      </c>
      <c r="B31" s="18">
        <v>18</v>
      </c>
      <c r="C31" s="19">
        <v>4112954422</v>
      </c>
      <c r="D31" s="20">
        <v>44927</v>
      </c>
      <c r="E31" s="11"/>
      <c r="F31" s="10">
        <f t="shared" si="0"/>
        <v>0</v>
      </c>
    </row>
    <row r="32" spans="1:6" ht="25.5" x14ac:dyDescent="0.25">
      <c r="A32" s="17" t="s">
        <v>18</v>
      </c>
      <c r="B32" s="18">
        <v>18</v>
      </c>
      <c r="C32" s="19">
        <v>4130899315</v>
      </c>
      <c r="D32" s="20">
        <v>44927</v>
      </c>
      <c r="E32" s="11"/>
      <c r="F32" s="10">
        <f t="shared" si="0"/>
        <v>0</v>
      </c>
    </row>
    <row r="33" spans="1:6" x14ac:dyDescent="0.25">
      <c r="A33" s="17" t="s">
        <v>15</v>
      </c>
      <c r="B33" s="18">
        <v>1</v>
      </c>
      <c r="C33" s="19">
        <v>4112954422</v>
      </c>
      <c r="D33" s="20">
        <v>44927</v>
      </c>
      <c r="E33" s="11"/>
      <c r="F33" s="10">
        <f t="shared" si="0"/>
        <v>0</v>
      </c>
    </row>
    <row r="34" spans="1:6" ht="25.5" x14ac:dyDescent="0.25">
      <c r="A34" s="17" t="s">
        <v>22</v>
      </c>
      <c r="B34" s="18">
        <v>400</v>
      </c>
      <c r="C34" s="19">
        <v>4130899847</v>
      </c>
      <c r="D34" s="20">
        <v>44927</v>
      </c>
      <c r="E34" s="11"/>
      <c r="F34" s="10">
        <f t="shared" si="0"/>
        <v>0</v>
      </c>
    </row>
    <row r="35" spans="1:6" ht="25.5" x14ac:dyDescent="0.25">
      <c r="A35" s="17" t="s">
        <v>19</v>
      </c>
      <c r="B35" s="18">
        <v>18</v>
      </c>
      <c r="C35" s="19">
        <v>4130899315</v>
      </c>
      <c r="D35" s="20">
        <v>44927</v>
      </c>
      <c r="E35" s="11"/>
      <c r="F35" s="10">
        <f t="shared" si="0"/>
        <v>0</v>
      </c>
    </row>
    <row r="36" spans="1:6" ht="25.5" x14ac:dyDescent="0.25">
      <c r="A36" s="17" t="s">
        <v>20</v>
      </c>
      <c r="B36" s="18">
        <v>18</v>
      </c>
      <c r="C36" s="19">
        <v>4130899315</v>
      </c>
      <c r="D36" s="20">
        <v>44927</v>
      </c>
      <c r="E36" s="11"/>
      <c r="F36" s="10">
        <f t="shared" si="0"/>
        <v>0</v>
      </c>
    </row>
    <row r="37" spans="1:6" x14ac:dyDescent="0.25">
      <c r="A37" s="17" t="s">
        <v>21</v>
      </c>
      <c r="B37" s="18">
        <v>18</v>
      </c>
      <c r="C37" s="19">
        <v>4130899315</v>
      </c>
      <c r="D37" s="20">
        <v>44927</v>
      </c>
      <c r="E37" s="11"/>
      <c r="F37" s="10">
        <f t="shared" si="0"/>
        <v>0</v>
      </c>
    </row>
    <row r="38" spans="1:6" x14ac:dyDescent="0.25">
      <c r="A38" s="17" t="s">
        <v>13</v>
      </c>
      <c r="B38" s="18">
        <v>74</v>
      </c>
      <c r="C38" s="19">
        <v>4130899315</v>
      </c>
      <c r="D38" s="20">
        <v>44927</v>
      </c>
      <c r="E38" s="11"/>
      <c r="F38" s="10">
        <f t="shared" si="0"/>
        <v>0</v>
      </c>
    </row>
    <row r="39" spans="1:6" x14ac:dyDescent="0.25">
      <c r="A39" s="17" t="s">
        <v>13</v>
      </c>
      <c r="B39" s="18">
        <v>18</v>
      </c>
      <c r="C39" s="19">
        <v>4130899315</v>
      </c>
      <c r="D39" s="20">
        <v>44927</v>
      </c>
      <c r="E39" s="11"/>
      <c r="F39" s="10">
        <f t="shared" si="0"/>
        <v>0</v>
      </c>
    </row>
    <row r="40" spans="1:6" x14ac:dyDescent="0.25">
      <c r="A40" s="17" t="s">
        <v>13</v>
      </c>
      <c r="B40" s="18">
        <v>116</v>
      </c>
      <c r="C40" s="19">
        <v>4134115345</v>
      </c>
      <c r="D40" s="20">
        <v>44927</v>
      </c>
      <c r="E40" s="11"/>
      <c r="F40" s="10">
        <f t="shared" si="0"/>
        <v>0</v>
      </c>
    </row>
  </sheetData>
  <mergeCells count="6">
    <mergeCell ref="A3:F3"/>
    <mergeCell ref="A5:F5"/>
    <mergeCell ref="B7:B14"/>
    <mergeCell ref="C7:C14"/>
    <mergeCell ref="E7:E14"/>
    <mergeCell ref="F7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 - dostawa licencji</vt:lpstr>
      <vt:lpstr> II - wsparcie do 01.01.2024 r.</vt:lpstr>
      <vt:lpstr> II - wsparcie do 01.01.2025 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Stępniewska Ewelina</dc:creator>
  <cp:lastModifiedBy>Lewandowska Milena</cp:lastModifiedBy>
  <dcterms:created xsi:type="dcterms:W3CDTF">2021-03-30T11:30:54Z</dcterms:created>
  <dcterms:modified xsi:type="dcterms:W3CDTF">2022-05-11T09:27:59Z</dcterms:modified>
</cp:coreProperties>
</file>