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csioz-my.sharepoint.com/personal/i_balcerzak_cez_gov_pl/Documents/Pulpit/"/>
    </mc:Choice>
  </mc:AlternateContent>
  <xr:revisionPtr revIDLastSave="0" documentId="8_{9E942328-B6D0-4D29-B6FD-4DE1F3495D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7" i="1"/>
  <c r="C12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<sst xmlns="http://schemas.openxmlformats.org/spreadsheetml/2006/main" count="20" uniqueCount="19">
  <si>
    <t>Załącznik nr 2 - Wycena</t>
  </si>
  <si>
    <t>Lp.</t>
  </si>
  <si>
    <t>Wartość netto</t>
  </si>
  <si>
    <t>Wartość brutto</t>
  </si>
  <si>
    <t>Razem:</t>
  </si>
  <si>
    <t>produkcja i postprodukcja wraz z koncepcją, teasera (do 20 sek.)</t>
  </si>
  <si>
    <t xml:space="preserve">produkcja i postprodukcja wraz z koncepcją, intro i outro </t>
  </si>
  <si>
    <t>lektor</t>
  </si>
  <si>
    <t>animacja 2D do 10 sec.</t>
  </si>
  <si>
    <t>animacja 3D do 10 sec.</t>
  </si>
  <si>
    <t>produkcja i postprodukcja wraz z koncepcją i scenariuszem, filmu wideo (2 min - 3 min) w siedzibie Zamawiającego</t>
  </si>
  <si>
    <t xml:space="preserve">produkcja i postprodukcja, wraz z koncepcją i mood boardami, sesji fotograficznej </t>
  </si>
  <si>
    <t>projekt i wykonanie oprawy graficznej filmu wideo, np. beleki etc.</t>
  </si>
  <si>
    <t>produkcja i postprodukcja wraz z koncepcją i scenariuszem, filmu wideo (2 min - 3 min) w więcej niż 1 lokalizacji, poza siedzibą Zamawiającego</t>
  </si>
  <si>
    <t>Przedmiot zamówienia -	 Realizacja filmu wideo oraz sesji zdjęciowej o charakterze employer brandingowym (zamówienie podstawowe)</t>
  </si>
  <si>
    <t>Razem</t>
  </si>
  <si>
    <t>Cena brutto za 1 Rbh</t>
  </si>
  <si>
    <t>Zamówienie opcjonalne</t>
  </si>
  <si>
    <t xml:space="preserve">Możliwość zlecenia Wykonawcy realizacji dodatkowych zleceń polegających na realizacji i  montażu dodatkowych scen do filmu rekrutacyjnego oraz klipu w ilości 80 roboczogodzin (Rbh)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</si>
</sst>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&quot; &quot;* #,##0.00&quot; zł &quot;;&quot;-&quot;* #,##0.00&quot; zł &quot;;&quot; &quot;* &quot;-&quot;??&quot; zł &quot;"/>
  </numFmts>
  <fonts count="4" x14ac:knownFonts="1">
    <font>
      <sz val="11"/>
      <color indexed="8"/>
      <name val="Calibri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3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49" fontId="0" fillId="2" borderId="3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164" fontId="0" fillId="3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/>
    <xf numFmtId="49" fontId="1" fillId="2" borderId="3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 wrapText="1"/>
    </xf>
    <xf numFmtId="164" fontId="0" fillId="3" borderId="7" xfId="0" applyNumberFormat="1" applyFont="1" applyFill="1" applyBorder="1" applyAlignment="1">
      <alignment horizontal="center" vertical="center" wrapText="1"/>
    </xf>
    <xf numFmtId="164" fontId="0" fillId="3" borderId="6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49" fontId="0" fillId="3" borderId="10" xfId="0" applyNumberFormat="1" applyFont="1" applyFill="1" applyBorder="1" applyAlignment="1">
      <alignment horizontal="center" vertical="center" wrapText="1"/>
    </xf>
    <xf numFmtId="49" fontId="0" fillId="3" borderId="11" xfId="0" applyNumberFormat="1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164" fontId="0" fillId="3" borderId="8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44" fontId="0" fillId="3" borderId="6" xfId="0" applyNumberFormat="1" applyFont="1" applyFill="1" applyBorder="1" applyAlignment="1">
      <alignment horizontal="center" vertical="center" wrapText="1"/>
    </xf>
    <xf numFmtId="164" fontId="0" fillId="3" borderId="12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right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right" vertical="center" wrapText="1"/>
    </xf>
    <xf numFmtId="0" fontId="2" fillId="3" borderId="11" xfId="0" applyNumberFormat="1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D9E2F3"/>
      <rgbColor rgb="FF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showGridLines="0" tabSelected="1" workbookViewId="0">
      <selection activeCell="C16" sqref="C16"/>
    </sheetView>
  </sheetViews>
  <sheetFormatPr defaultColWidth="8.88671875" defaultRowHeight="14.4" customHeight="1" x14ac:dyDescent="0.3"/>
  <cols>
    <col min="1" max="1" width="8.88671875" style="1" customWidth="1"/>
    <col min="2" max="2" width="33" style="1" customWidth="1"/>
    <col min="3" max="3" width="19.6640625" style="1" customWidth="1"/>
    <col min="4" max="4" width="19.33203125" style="1" customWidth="1"/>
    <col min="5" max="7" width="8.88671875" style="1" customWidth="1"/>
    <col min="8" max="16384" width="8.88671875" style="1"/>
  </cols>
  <sheetData>
    <row r="1" spans="1:6" ht="13.5" customHeight="1" x14ac:dyDescent="0.3">
      <c r="A1" s="2"/>
      <c r="B1" s="2"/>
      <c r="C1" s="2"/>
      <c r="D1" s="8" t="s">
        <v>0</v>
      </c>
      <c r="E1" s="3"/>
      <c r="F1" s="3"/>
    </row>
    <row r="2" spans="1:6" ht="57.6" customHeight="1" x14ac:dyDescent="0.3">
      <c r="A2" s="18" t="s">
        <v>1</v>
      </c>
      <c r="B2" s="9" t="s">
        <v>14</v>
      </c>
      <c r="C2" s="4" t="s">
        <v>2</v>
      </c>
      <c r="D2" s="4" t="s">
        <v>3</v>
      </c>
      <c r="E2" s="5"/>
      <c r="F2" s="6"/>
    </row>
    <row r="3" spans="1:6" ht="57.6" x14ac:dyDescent="0.3">
      <c r="A3" s="11">
        <v>1</v>
      </c>
      <c r="B3" s="20" t="s">
        <v>10</v>
      </c>
      <c r="C3" s="7"/>
      <c r="D3" s="7">
        <f t="shared" ref="D3:D11" si="0">C3*1.23</f>
        <v>0</v>
      </c>
      <c r="E3" s="5"/>
      <c r="F3" s="6"/>
    </row>
    <row r="4" spans="1:6" ht="72" x14ac:dyDescent="0.3">
      <c r="A4" s="11">
        <v>2</v>
      </c>
      <c r="B4" s="21" t="s">
        <v>13</v>
      </c>
      <c r="C4" s="12"/>
      <c r="D4" s="12">
        <f t="shared" si="0"/>
        <v>0</v>
      </c>
      <c r="E4" s="5"/>
      <c r="F4" s="6"/>
    </row>
    <row r="5" spans="1:6" ht="54" customHeight="1" x14ac:dyDescent="0.3">
      <c r="A5" s="11">
        <v>3</v>
      </c>
      <c r="B5" s="15" t="s">
        <v>5</v>
      </c>
      <c r="C5" s="12"/>
      <c r="D5" s="12">
        <f t="shared" si="0"/>
        <v>0</v>
      </c>
      <c r="E5" s="5"/>
      <c r="F5" s="6"/>
    </row>
    <row r="6" spans="1:6" ht="28.8" x14ac:dyDescent="0.3">
      <c r="A6" s="11">
        <v>4</v>
      </c>
      <c r="B6" s="16" t="s">
        <v>6</v>
      </c>
      <c r="C6" s="13"/>
      <c r="D6" s="12">
        <f t="shared" si="0"/>
        <v>0</v>
      </c>
      <c r="E6" s="10"/>
      <c r="F6" s="6"/>
    </row>
    <row r="7" spans="1:6" ht="43.2" x14ac:dyDescent="0.3">
      <c r="A7" s="11">
        <v>5</v>
      </c>
      <c r="B7" s="22" t="s">
        <v>11</v>
      </c>
      <c r="C7" s="13"/>
      <c r="D7" s="12">
        <f t="shared" si="0"/>
        <v>0</v>
      </c>
      <c r="E7" s="10"/>
      <c r="F7" s="6"/>
    </row>
    <row r="8" spans="1:6" ht="13.5" customHeight="1" x14ac:dyDescent="0.3">
      <c r="A8" s="11">
        <v>7</v>
      </c>
      <c r="B8" s="17" t="s">
        <v>7</v>
      </c>
      <c r="C8" s="13"/>
      <c r="D8" s="12">
        <f t="shared" si="0"/>
        <v>0</v>
      </c>
      <c r="E8" s="10"/>
      <c r="F8" s="6"/>
    </row>
    <row r="9" spans="1:6" ht="13.5" customHeight="1" x14ac:dyDescent="0.3">
      <c r="A9" s="11">
        <v>8</v>
      </c>
      <c r="B9" s="17" t="s">
        <v>8</v>
      </c>
      <c r="C9" s="13"/>
      <c r="D9" s="12">
        <f t="shared" si="0"/>
        <v>0</v>
      </c>
      <c r="E9" s="10"/>
      <c r="F9" s="6"/>
    </row>
    <row r="10" spans="1:6" ht="13.5" customHeight="1" x14ac:dyDescent="0.3">
      <c r="A10" s="11">
        <v>9</v>
      </c>
      <c r="B10" s="17" t="s">
        <v>9</v>
      </c>
      <c r="C10" s="13"/>
      <c r="D10" s="12">
        <f t="shared" si="0"/>
        <v>0</v>
      </c>
      <c r="E10" s="10"/>
      <c r="F10" s="6"/>
    </row>
    <row r="11" spans="1:6" ht="33" customHeight="1" x14ac:dyDescent="0.3">
      <c r="A11" s="11">
        <v>10</v>
      </c>
      <c r="B11" s="23" t="s">
        <v>12</v>
      </c>
      <c r="C11" s="13"/>
      <c r="D11" s="12">
        <f t="shared" si="0"/>
        <v>0</v>
      </c>
      <c r="E11" s="10"/>
      <c r="F11" s="6"/>
    </row>
    <row r="12" spans="1:6" ht="13.5" customHeight="1" x14ac:dyDescent="0.3">
      <c r="A12" s="31" t="s">
        <v>4</v>
      </c>
      <c r="B12" s="32"/>
      <c r="C12" s="19">
        <f>SUM(C3:C11)</f>
        <v>0</v>
      </c>
      <c r="D12" s="13">
        <f>SUM(D3:D11)</f>
        <v>0</v>
      </c>
      <c r="E12" s="10"/>
      <c r="F12" s="6"/>
    </row>
    <row r="13" spans="1:6" ht="13.5" customHeight="1" x14ac:dyDescent="0.3">
      <c r="A13" s="27"/>
      <c r="B13" s="27"/>
      <c r="C13" s="13"/>
      <c r="D13" s="26"/>
      <c r="E13" s="10"/>
      <c r="F13" s="6"/>
    </row>
    <row r="14" spans="1:6" ht="13.5" customHeight="1" x14ac:dyDescent="0.3">
      <c r="A14" s="27"/>
      <c r="B14" s="27"/>
      <c r="C14" s="13"/>
      <c r="D14" s="26"/>
      <c r="E14" s="10"/>
      <c r="F14" s="6"/>
    </row>
    <row r="15" spans="1:6" ht="13.5" customHeight="1" x14ac:dyDescent="0.3">
      <c r="A15" s="28"/>
      <c r="B15" s="29" t="s">
        <v>17</v>
      </c>
      <c r="C15" s="29" t="s">
        <v>16</v>
      </c>
      <c r="D15" s="30" t="s">
        <v>3</v>
      </c>
      <c r="E15" s="10"/>
      <c r="F15" s="6"/>
    </row>
    <row r="16" spans="1:6" ht="100.2" customHeight="1" x14ac:dyDescent="0.3">
      <c r="A16" s="14">
        <v>1</v>
      </c>
      <c r="B16" s="24" t="s">
        <v>18</v>
      </c>
      <c r="C16" s="14"/>
      <c r="D16" s="25">
        <f>C16*80</f>
        <v>0</v>
      </c>
      <c r="E16" s="10"/>
      <c r="F16" s="6"/>
    </row>
    <row r="17" spans="1:6" ht="13.5" customHeight="1" x14ac:dyDescent="0.3">
      <c r="A17" s="33" t="s">
        <v>15</v>
      </c>
      <c r="B17" s="34"/>
      <c r="C17" s="35"/>
      <c r="D17" s="25">
        <f>D16</f>
        <v>0</v>
      </c>
      <c r="E17" s="10"/>
      <c r="F17" s="6"/>
    </row>
  </sheetData>
  <mergeCells count="2">
    <mergeCell ref="A12:B12"/>
    <mergeCell ref="A17:C17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Balcerzak Iwona</dc:creator>
  <cp:lastModifiedBy>Balcerzak Iwona</cp:lastModifiedBy>
  <dcterms:created xsi:type="dcterms:W3CDTF">2022-03-28T14:55:30Z</dcterms:created>
  <dcterms:modified xsi:type="dcterms:W3CDTF">2022-03-30T07:20:26Z</dcterms:modified>
</cp:coreProperties>
</file>